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8800" windowHeight="17460" tabRatio="500"/>
  </bookViews>
  <sheets>
    <sheet name="Clinical Lab Measure" sheetId="1" r:id="rId1"/>
    <sheet name="ICD-9 Cod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3" i="2"/>
</calcChain>
</file>

<file path=xl/sharedStrings.xml><?xml version="1.0" encoding="utf-8"?>
<sst xmlns="http://schemas.openxmlformats.org/spreadsheetml/2006/main" count="197" uniqueCount="197">
  <si>
    <t>Clinical Lab Measure</t>
  </si>
  <si>
    <t>Number of Cases</t>
  </si>
  <si>
    <t>ALANINEAMINOTRANSFERASE_Log_Transform</t>
  </si>
  <si>
    <t>ALBUMIN-BLOOD</t>
  </si>
  <si>
    <t>ASPARTATEAMINOTRANSFERASE_Log_Transform</t>
  </si>
  <si>
    <t>BICARBONATE(HCO3)</t>
  </si>
  <si>
    <t>CARBONDIOXIDE(CO2)</t>
  </si>
  <si>
    <t>CHOLESTEROL-BLOOD</t>
  </si>
  <si>
    <t>CREATININE-BLOOD-MASS_VOLUME</t>
  </si>
  <si>
    <t>FREE_T3</t>
  </si>
  <si>
    <t>FREE_T4_Log_Transformed</t>
  </si>
  <si>
    <t>GLUCOSE_Log_Transformed</t>
  </si>
  <si>
    <t>HEMOGLOBINA1C</t>
  </si>
  <si>
    <t>HIGHDENSITYLIPOPROTEIN_Log_Transformed</t>
  </si>
  <si>
    <t>INSULIN-LIKEGROWTHFACTOR1_Log_Transformed</t>
  </si>
  <si>
    <t>LOWDENSITYLIPOPROTEIN</t>
  </si>
  <si>
    <t>PLATELET-BLOOD-COUNT</t>
  </si>
  <si>
    <t>PROTEIN-URINE_Log_Transformed</t>
  </si>
  <si>
    <t>RBC-COUNT-BLOOD</t>
  </si>
  <si>
    <t>THYROGLOBULINANTIBODY</t>
  </si>
  <si>
    <t>THYROIDPEROXIDASEANTIBODY_Log_Transformed</t>
  </si>
  <si>
    <t>THYROIDSTIMULATINGHORMONE_Log_Transformed</t>
  </si>
  <si>
    <t>TRIGLYCERIDES-BLOOD_Log_Transform</t>
  </si>
  <si>
    <t>WBC-COUNT-BLOOD</t>
  </si>
  <si>
    <t>ICD-9 Code</t>
  </si>
  <si>
    <t>Cases</t>
  </si>
  <si>
    <t>Controls</t>
  </si>
  <si>
    <t>ICD-9 Description</t>
  </si>
  <si>
    <t>Hypopotassemia</t>
  </si>
  <si>
    <t>Presbyopia</t>
  </si>
  <si>
    <t>Rosacea</t>
  </si>
  <si>
    <t>Cervicalgia</t>
  </si>
  <si>
    <t>Lumbago</t>
  </si>
  <si>
    <t>Edema</t>
  </si>
  <si>
    <t>Headache</t>
  </si>
  <si>
    <t>Palpitations</t>
  </si>
  <si>
    <t>Cough</t>
  </si>
  <si>
    <t>Diarrhea</t>
  </si>
  <si>
    <t>Dysuria</t>
  </si>
  <si>
    <t>Nocturia</t>
  </si>
  <si>
    <t>Proteinuria</t>
  </si>
  <si>
    <t>Dermatophytosis Of Nail</t>
  </si>
  <si>
    <t>Candidal Vulvovaginitis</t>
  </si>
  <si>
    <t>Malignant Neoplasm Of Prostate</t>
  </si>
  <si>
    <t>Benign Neoplasm Of Colon</t>
  </si>
  <si>
    <t>Neoplasm Of Uncertain Behavior Of Skin</t>
  </si>
  <si>
    <t>Hypothyroidism Nos</t>
  </si>
  <si>
    <t>Type Ii Diabetes Mellitus [Non-Insulin Dependent Type] [Niddm Type] [Adult-Onset Type] Or Unspecified Type, Not Stated As Uncontrolled, Without Mention Of Complication</t>
  </si>
  <si>
    <t>Type I Diabetes Mellitus [Insulin Dependent Type] [Iddm] [Juvenile Type], Not Stated As Uncontrolled, Without Mention Of Complication</t>
  </si>
  <si>
    <t>Diabetes Mellitus Type Ii [Non-Insulin Dependent Type] [Niddm Type] [Adult-Onset Type] Or Unspecified Type, Not Stated As Uncontrolled, With Renal Manifestations</t>
  </si>
  <si>
    <t>Diabetes Mellitus Type Ii [Non-Insulin Dependent Type] [Niddm Type] [Adult-Onset Type] Or Unspecified Type, Not Stated As Uncontrolled, With Neurological Manifestations</t>
  </si>
  <si>
    <t>Vitamin D Deficiency Nos</t>
  </si>
  <si>
    <t>Pure Hyperglyceridemia</t>
  </si>
  <si>
    <t>Mixed Hyperlipidemia</t>
  </si>
  <si>
    <t>Other And Unspecified Hyperlipidemia</t>
  </si>
  <si>
    <t>Gout Nos</t>
  </si>
  <si>
    <t>Obesity Nos</t>
  </si>
  <si>
    <t>Morbid Obesity</t>
  </si>
  <si>
    <t>Iron Deficiency Anemia, Unspecified</t>
  </si>
  <si>
    <t>Anemia Nos</t>
  </si>
  <si>
    <t>Anxiety State Nos</t>
  </si>
  <si>
    <t>Panic Disorder Without Agoraphobia</t>
  </si>
  <si>
    <t>Generalized Anxiety Disorder</t>
  </si>
  <si>
    <t>Tobacco Use Disorder</t>
  </si>
  <si>
    <t>Adjustment Disorder With Depressed Mood</t>
  </si>
  <si>
    <t>Depressive Disorder Nec</t>
  </si>
  <si>
    <t>Obstructive Sleep Apnea</t>
  </si>
  <si>
    <t>Restless Legs Syndrome</t>
  </si>
  <si>
    <t>Migraine With Aura, Without Mention Of Intractable Migraine Without Mention Of Status Migrainosus</t>
  </si>
  <si>
    <t>Migraine Without Aura, Without Mention Of Intractable Migraine Without Mention Of Status Migrainosus</t>
  </si>
  <si>
    <t>Migraine, Unspecified, Without Mention Of Intractable Migraine Without Mention Of Status Migrainosus</t>
  </si>
  <si>
    <t>Carpal Tunnel Syndrome</t>
  </si>
  <si>
    <t>Polyneuropathy In Diabetes</t>
  </si>
  <si>
    <t>Preglaucoma, Unspecified</t>
  </si>
  <si>
    <t>Primary Open Angle Glaucoma</t>
  </si>
  <si>
    <t>Senile Cataract, Unspecified</t>
  </si>
  <si>
    <t>Cortical Senile Cataract</t>
  </si>
  <si>
    <t>Senile Nuclear Cataract</t>
  </si>
  <si>
    <t>Other After-Cataract, Not Obscuring Vision</t>
  </si>
  <si>
    <t>Unspecified Disorder Of Refraction And Accommodation</t>
  </si>
  <si>
    <t>Blepharitis Nos</t>
  </si>
  <si>
    <t>Tear Film Insuffic Nos</t>
  </si>
  <si>
    <t>Vitreous Degeneration</t>
  </si>
  <si>
    <t>Impacted Cerumen</t>
  </si>
  <si>
    <t>Sensorineural Hearing Loss, Unspecified</t>
  </si>
  <si>
    <t>Hearing Loss Nos</t>
  </si>
  <si>
    <t>Hypertension Nos</t>
  </si>
  <si>
    <t>Unspecified Hypertensive Heart Disease Without Heart Failure</t>
  </si>
  <si>
    <t>Old Myocardial Infarction</t>
  </si>
  <si>
    <t>Other And Unspecified Angina Pectoris</t>
  </si>
  <si>
    <t>Coronary Atherosclerosis Of Unspecified Type Of Vessel, Native Or Graft</t>
  </si>
  <si>
    <t>Coronary Atherosclerosis Of Native Coronary Artery</t>
  </si>
  <si>
    <t>Other Specified Forms Of Chronic Ischemic Heart Disease</t>
  </si>
  <si>
    <t>Chronic Ischemic Heart Disease, Unspecified</t>
  </si>
  <si>
    <t>Other Pulmonary Embolism And Infarction</t>
  </si>
  <si>
    <t>Mitral Valve Disorder</t>
  </si>
  <si>
    <t>Aortic Valve Disorder</t>
  </si>
  <si>
    <t>Atrial Fibrillation</t>
  </si>
  <si>
    <t>Chf Nos</t>
  </si>
  <si>
    <t>Systolic Heart Failure, Unspecified</t>
  </si>
  <si>
    <t>Heart Failure Nos</t>
  </si>
  <si>
    <t>Ascvd</t>
  </si>
  <si>
    <t>Occlusion And Stenosis Of Carotid Artery, Without Mention Of Cerebral Infarction</t>
  </si>
  <si>
    <t>Unspecified Transient Cerebral Ischemia</t>
  </si>
  <si>
    <t>Acute, But Ill-Defined Cerebrovascular Disease</t>
  </si>
  <si>
    <t>Cerebral Atherosclerosis</t>
  </si>
  <si>
    <t>Atherosclerosis Of Native Arteries Of The Extremities With Intermittent Claudication</t>
  </si>
  <si>
    <t>Abdominal Aortic Aneurysm Without Mention Of Rupture</t>
  </si>
  <si>
    <t>Peripheral Vascular Disease, Unspecified</t>
  </si>
  <si>
    <t>Venous Insufficiency Nos</t>
  </si>
  <si>
    <t>Acute Sinusitis Nos</t>
  </si>
  <si>
    <t>Acute Pharyngitis</t>
  </si>
  <si>
    <t>Acute Upper Respiratory Infections Of Unspecified Site</t>
  </si>
  <si>
    <t>Acute Bronchitis</t>
  </si>
  <si>
    <t>Chronic Rhinitis</t>
  </si>
  <si>
    <t>Allergic Rhinitis Due To Other Allergen</t>
  </si>
  <si>
    <t>Allergic Rhinitis Nos</t>
  </si>
  <si>
    <t>Obstructive Chronic Bronchitis With (Acute) Exacerbation</t>
  </si>
  <si>
    <t>Other Emphysema</t>
  </si>
  <si>
    <t>Asthma, Unspecified Type, Without Mention Of Status Asthmaticus</t>
  </si>
  <si>
    <t>Chronic Airway Obstruction, Not Elsewhere Classified</t>
  </si>
  <si>
    <t>Reflux Esophagitis</t>
  </si>
  <si>
    <t>Esophageal Reflux</t>
  </si>
  <si>
    <t>Irritable Bowel Syndrome</t>
  </si>
  <si>
    <t>Postgastric Surgery Syndromes</t>
  </si>
  <si>
    <t>Other And Unspecified Postsurgical Nonabsorption</t>
  </si>
  <si>
    <t>Chronic Kidney Disease, Stage Iii (Moderate)</t>
  </si>
  <si>
    <t>Chronic Kidney Disease, Stage Iv (Severe)</t>
  </si>
  <si>
    <t>Chronic Kidney Disease, Unspecified</t>
  </si>
  <si>
    <t>Calculus Of Kidney</t>
  </si>
  <si>
    <t>Urinary Tract Infection, Site Not Specified</t>
  </si>
  <si>
    <t>Hypertrophy (Benign) Of Prostate Without Urinary Obstruction And Other Lower Urinary Tract Symptoms (Luts)</t>
  </si>
  <si>
    <t>Hypertrophy (Benign) Of Prostate With Urinary Obstruction And Other Lower Urinary Tract Symptoms (Luts)</t>
  </si>
  <si>
    <t>Impotence Of Organic Origin</t>
  </si>
  <si>
    <t>Vaginitis Nos</t>
  </si>
  <si>
    <t>Stress Incontinence, Female</t>
  </si>
  <si>
    <t>Excessive Or Frequent Menstruation</t>
  </si>
  <si>
    <t>Postmenopausal Atrophic Vaginitis</t>
  </si>
  <si>
    <t>Cellulitis And Abscess Of Leg, Except Foot</t>
  </si>
  <si>
    <t>Contact Dermatitis And Other Eczema, Unspecified Cause</t>
  </si>
  <si>
    <t>Other Psoriasis And Similar Disorders Excluding Psoriatic Arthropathy</t>
  </si>
  <si>
    <t>Actinic Keratosis</t>
  </si>
  <si>
    <t>Other Seborrheic Keratosis</t>
  </si>
  <si>
    <t>Other Acne</t>
  </si>
  <si>
    <t>Sebaceous Cyst</t>
  </si>
  <si>
    <t>Rheumatoid Arthritis</t>
  </si>
  <si>
    <t>Osteoarthrosis, Generalized, Involving Unspecified Site</t>
  </si>
  <si>
    <t>Osteoarthrosis, Localized, Primary, Involving Lower Leg</t>
  </si>
  <si>
    <t>Osteoarthrosis, Unspecified Whether Generalized Or Localized, Involving Unspecified Site</t>
  </si>
  <si>
    <t>Osteoarthrosis, Unspecified Whether Generalized Or Localized, Involving Lower Leg</t>
  </si>
  <si>
    <t>Pain In Joint Involving Shoulder Region</t>
  </si>
  <si>
    <t>Pain In Joint Involving Pelvic Region And Thigh</t>
  </si>
  <si>
    <t>Pain In Joint Involving Lower Leg</t>
  </si>
  <si>
    <t>Pain In Joint Involving Ankle And Foot</t>
  </si>
  <si>
    <t>Lumbosacral Spondylosis Without Myelopathy</t>
  </si>
  <si>
    <t>Displacement Of Cervical Intervertebral Disc Without Myelopathy</t>
  </si>
  <si>
    <t>Displacement Of Lumbar Intervertebral Disc Without Myelopathy</t>
  </si>
  <si>
    <t>Degeneration Of Lumbar Or Lumbosacral Intervertebral Disc</t>
  </si>
  <si>
    <t>Other And Unspecified Disc Disorder Of Lumbar Region</t>
  </si>
  <si>
    <t>Spinal Stenosis Of Lumbar Region</t>
  </si>
  <si>
    <t>Sciatica</t>
  </si>
  <si>
    <t>Thoracic Or Lumbosacral Neuritis Or Radiculitis, Unspecified</t>
  </si>
  <si>
    <t>Backache Nos</t>
  </si>
  <si>
    <t>Disorders Of Bursae And Tendons In Shoulder Region, Unspecified</t>
  </si>
  <si>
    <t>Enthesopathy Of Hip Region</t>
  </si>
  <si>
    <t>Trigger Finger</t>
  </si>
  <si>
    <t>Plantar Fascial Fibromatosis</t>
  </si>
  <si>
    <t>Spasm Of Muscle</t>
  </si>
  <si>
    <t>Myalgia And Myositis Nos</t>
  </si>
  <si>
    <t>Pain In Limb</t>
  </si>
  <si>
    <t>Osteoporosis Nos</t>
  </si>
  <si>
    <t>Other Osteoporosis</t>
  </si>
  <si>
    <t>Syncope And Collapse</t>
  </si>
  <si>
    <t>Dizziness And Giddiness</t>
  </si>
  <si>
    <t>Insomnia Nos</t>
  </si>
  <si>
    <t>Unspecified Sleep Apnea</t>
  </si>
  <si>
    <t>Other Malaise And Fatigue</t>
  </si>
  <si>
    <t>Abnormality Of Gait</t>
  </si>
  <si>
    <t>Disturbance Of Skin Sensation</t>
  </si>
  <si>
    <t>Shortness Of Breath</t>
  </si>
  <si>
    <t>Other Dyspnea And Respiratory Abnormality</t>
  </si>
  <si>
    <t>Chest Pain Nos</t>
  </si>
  <si>
    <t>Chest Pain Nec</t>
  </si>
  <si>
    <t>Nausea Alone</t>
  </si>
  <si>
    <t>Urinary Incontinence Nos</t>
  </si>
  <si>
    <t>Urinary Frequency</t>
  </si>
  <si>
    <t>Abdominal Pain, Unspecified Site</t>
  </si>
  <si>
    <t>Abdominal Pain, Epigastric</t>
  </si>
  <si>
    <t>Abdominal Pain, Generalized</t>
  </si>
  <si>
    <t>Impaired Fasting Glucose</t>
  </si>
  <si>
    <t>Other Abnormal Blood Chemistry</t>
  </si>
  <si>
    <t>Elevated Prostate Specific Antigen [Psa]</t>
  </si>
  <si>
    <t>Elevated Blood Pressure Reading Without Diagnosis Of Hypertension</t>
  </si>
  <si>
    <t>Number of Cases for each Clinical Lab Measure</t>
  </si>
  <si>
    <t xml:space="preserve">Case-Control number based on phenotype information for each ICD-9 code used in analysis </t>
  </si>
  <si>
    <t>Number of SNPs passing Bonferoni threshold</t>
  </si>
  <si>
    <t>Number of SNPs Passing Bonferoni Threshold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</si>
</sst>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4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E29" sqref="E29"/>
    </sheetView>
  </sheetViews>
  <sheetFormatPr baseColWidth="10" defaultRowHeight="15" x14ac:dyDescent="0"/>
  <cols>
    <col min="1" max="1" width="44.1640625" bestFit="1" customWidth="1"/>
    <col min="2" max="2" width="15.1640625" bestFit="1" customWidth="1"/>
    <col min="3" max="3" width="38.5" bestFit="1" customWidth="1"/>
  </cols>
  <sheetData>
    <row r="1" spans="1:3" ht="23">
      <c r="A1" s="2" t="s">
        <v>193</v>
      </c>
    </row>
    <row r="2" spans="1:3" s="1" customFormat="1">
      <c r="A2" s="1" t="s">
        <v>0</v>
      </c>
      <c r="B2" s="1" t="s">
        <v>1</v>
      </c>
      <c r="C2" s="1" t="s">
        <v>195</v>
      </c>
    </row>
    <row r="3" spans="1:3">
      <c r="A3" t="s">
        <v>2</v>
      </c>
      <c r="B3">
        <v>11007</v>
      </c>
      <c r="C3" s="1">
        <v>5</v>
      </c>
    </row>
    <row r="4" spans="1:3">
      <c r="A4" t="s">
        <v>3</v>
      </c>
      <c r="B4">
        <v>10804</v>
      </c>
      <c r="C4">
        <v>0</v>
      </c>
    </row>
    <row r="5" spans="1:3">
      <c r="A5" t="s">
        <v>4</v>
      </c>
      <c r="B5">
        <v>10838</v>
      </c>
      <c r="C5" s="1">
        <v>12</v>
      </c>
    </row>
    <row r="6" spans="1:3">
      <c r="A6" t="s">
        <v>5</v>
      </c>
      <c r="B6">
        <v>937</v>
      </c>
      <c r="C6">
        <v>0</v>
      </c>
    </row>
    <row r="7" spans="1:3">
      <c r="A7" t="s">
        <v>6</v>
      </c>
      <c r="B7">
        <v>11570</v>
      </c>
      <c r="C7">
        <v>0</v>
      </c>
    </row>
    <row r="8" spans="1:3">
      <c r="A8" t="s">
        <v>7</v>
      </c>
      <c r="B8">
        <v>9295</v>
      </c>
      <c r="C8" s="1">
        <v>12</v>
      </c>
    </row>
    <row r="9" spans="1:3">
      <c r="A9" t="s">
        <v>8</v>
      </c>
      <c r="B9">
        <v>5215</v>
      </c>
      <c r="C9">
        <v>0</v>
      </c>
    </row>
    <row r="10" spans="1:3">
      <c r="A10" t="s">
        <v>9</v>
      </c>
      <c r="B10">
        <v>2152</v>
      </c>
      <c r="C10">
        <v>0</v>
      </c>
    </row>
    <row r="11" spans="1:3">
      <c r="A11" t="s">
        <v>10</v>
      </c>
      <c r="B11">
        <v>3562</v>
      </c>
      <c r="C11">
        <v>0</v>
      </c>
    </row>
    <row r="12" spans="1:3">
      <c r="A12" t="s">
        <v>11</v>
      </c>
      <c r="B12">
        <v>8899</v>
      </c>
      <c r="C12" s="1">
        <v>10</v>
      </c>
    </row>
    <row r="13" spans="1:3">
      <c r="A13" t="s">
        <v>12</v>
      </c>
      <c r="B13">
        <v>6501</v>
      </c>
      <c r="C13">
        <v>5</v>
      </c>
    </row>
    <row r="14" spans="1:3">
      <c r="A14" t="s">
        <v>13</v>
      </c>
      <c r="B14">
        <v>9330</v>
      </c>
      <c r="C14" s="1">
        <v>66</v>
      </c>
    </row>
    <row r="15" spans="1:3">
      <c r="A15" t="s">
        <v>14</v>
      </c>
      <c r="B15">
        <v>206</v>
      </c>
      <c r="C15">
        <v>0</v>
      </c>
    </row>
    <row r="16" spans="1:3">
      <c r="A16" t="s">
        <v>15</v>
      </c>
      <c r="B16">
        <v>9237</v>
      </c>
      <c r="C16" s="1">
        <v>14</v>
      </c>
    </row>
    <row r="17" spans="1:3">
      <c r="A17" t="s">
        <v>16</v>
      </c>
      <c r="B17">
        <v>11545</v>
      </c>
      <c r="C17" s="1">
        <v>25</v>
      </c>
    </row>
    <row r="18" spans="1:3">
      <c r="A18" t="s">
        <v>17</v>
      </c>
      <c r="B18">
        <v>2034</v>
      </c>
      <c r="C18">
        <v>0</v>
      </c>
    </row>
    <row r="19" spans="1:3">
      <c r="A19" t="s">
        <v>18</v>
      </c>
      <c r="B19">
        <v>11599</v>
      </c>
      <c r="C19" s="1">
        <v>20</v>
      </c>
    </row>
    <row r="20" spans="1:3">
      <c r="A20" t="s">
        <v>19</v>
      </c>
      <c r="B20">
        <v>819</v>
      </c>
      <c r="C20">
        <v>2</v>
      </c>
    </row>
    <row r="21" spans="1:3">
      <c r="A21" t="s">
        <v>20</v>
      </c>
      <c r="B21">
        <v>943</v>
      </c>
      <c r="C21">
        <v>0</v>
      </c>
    </row>
    <row r="22" spans="1:3">
      <c r="A22" t="s">
        <v>21</v>
      </c>
      <c r="B22">
        <v>9531</v>
      </c>
      <c r="C22" s="1">
        <v>25</v>
      </c>
    </row>
    <row r="23" spans="1:3">
      <c r="A23" t="s">
        <v>22</v>
      </c>
      <c r="B23">
        <v>9330</v>
      </c>
      <c r="C23" s="1">
        <v>112</v>
      </c>
    </row>
    <row r="24" spans="1:3">
      <c r="A24" t="s">
        <v>23</v>
      </c>
      <c r="B24">
        <v>11597</v>
      </c>
      <c r="C24" s="1">
        <v>39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topLeftCell="A146" workbookViewId="0">
      <selection activeCell="E110" sqref="E110"/>
    </sheetView>
  </sheetViews>
  <sheetFormatPr baseColWidth="10" defaultRowHeight="15" x14ac:dyDescent="0"/>
  <cols>
    <col min="2" max="2" width="47.6640625" customWidth="1"/>
    <col min="3" max="3" width="21.1640625" bestFit="1" customWidth="1"/>
    <col min="5" max="5" width="38.83203125" bestFit="1" customWidth="1"/>
  </cols>
  <sheetData>
    <row r="1" spans="1:5" s="2" customFormat="1" ht="23">
      <c r="A1" s="2" t="s">
        <v>194</v>
      </c>
    </row>
    <row r="2" spans="1:5" s="1" customFormat="1">
      <c r="A2" s="1" t="s">
        <v>24</v>
      </c>
      <c r="B2" s="1" t="s">
        <v>27</v>
      </c>
      <c r="C2" s="1" t="s">
        <v>25</v>
      </c>
      <c r="D2" s="1" t="s">
        <v>26</v>
      </c>
      <c r="E2" s="1" t="s">
        <v>196</v>
      </c>
    </row>
    <row r="3" spans="1:5">
      <c r="A3">
        <v>110.1</v>
      </c>
      <c r="B3" t="s">
        <v>41</v>
      </c>
      <c r="C3">
        <v>338</v>
      </c>
      <c r="D3">
        <f>12278-C3</f>
        <v>11940</v>
      </c>
      <c r="E3">
        <v>0</v>
      </c>
    </row>
    <row r="4" spans="1:5">
      <c r="A4">
        <v>112.1</v>
      </c>
      <c r="B4" t="s">
        <v>42</v>
      </c>
      <c r="C4">
        <v>220</v>
      </c>
      <c r="D4">
        <f t="shared" ref="D4:D67" si="0">12278-C4</f>
        <v>12058</v>
      </c>
      <c r="E4">
        <v>0</v>
      </c>
    </row>
    <row r="5" spans="1:5">
      <c r="A5">
        <v>185</v>
      </c>
      <c r="B5" t="s">
        <v>43</v>
      </c>
      <c r="C5">
        <v>307</v>
      </c>
      <c r="D5">
        <f t="shared" si="0"/>
        <v>11971</v>
      </c>
      <c r="E5">
        <v>0</v>
      </c>
    </row>
    <row r="6" spans="1:5">
      <c r="A6">
        <v>211.3</v>
      </c>
      <c r="B6" t="s">
        <v>44</v>
      </c>
      <c r="C6">
        <v>444</v>
      </c>
      <c r="D6">
        <f t="shared" si="0"/>
        <v>11834</v>
      </c>
      <c r="E6">
        <v>0</v>
      </c>
    </row>
    <row r="7" spans="1:5">
      <c r="A7">
        <v>238.2</v>
      </c>
      <c r="B7" t="s">
        <v>45</v>
      </c>
      <c r="C7">
        <v>710</v>
      </c>
      <c r="D7">
        <f t="shared" si="0"/>
        <v>11568</v>
      </c>
      <c r="E7">
        <v>0</v>
      </c>
    </row>
    <row r="8" spans="1:5">
      <c r="A8">
        <v>244.9</v>
      </c>
      <c r="B8" t="s">
        <v>46</v>
      </c>
      <c r="C8">
        <v>1753</v>
      </c>
      <c r="D8">
        <f t="shared" si="0"/>
        <v>10525</v>
      </c>
      <c r="E8" s="1">
        <v>6</v>
      </c>
    </row>
    <row r="9" spans="1:5">
      <c r="A9">
        <v>250</v>
      </c>
      <c r="B9" t="s">
        <v>47</v>
      </c>
      <c r="C9">
        <v>3486</v>
      </c>
      <c r="D9">
        <f t="shared" si="0"/>
        <v>8792</v>
      </c>
      <c r="E9" s="1">
        <v>12</v>
      </c>
    </row>
    <row r="10" spans="1:5">
      <c r="A10">
        <v>250.01</v>
      </c>
      <c r="B10" t="s">
        <v>48</v>
      </c>
      <c r="C10">
        <v>348</v>
      </c>
      <c r="D10">
        <f t="shared" si="0"/>
        <v>11930</v>
      </c>
      <c r="E10" s="1">
        <v>122</v>
      </c>
    </row>
    <row r="11" spans="1:5">
      <c r="A11">
        <v>250.4</v>
      </c>
      <c r="B11" t="s">
        <v>49</v>
      </c>
      <c r="C11">
        <v>540</v>
      </c>
      <c r="D11">
        <f t="shared" si="0"/>
        <v>11738</v>
      </c>
      <c r="E11">
        <v>0</v>
      </c>
    </row>
    <row r="12" spans="1:5">
      <c r="A12">
        <v>250.6</v>
      </c>
      <c r="B12" t="s">
        <v>50</v>
      </c>
      <c r="C12">
        <v>351</v>
      </c>
      <c r="D12">
        <f t="shared" si="0"/>
        <v>11927</v>
      </c>
      <c r="E12">
        <v>0</v>
      </c>
    </row>
    <row r="13" spans="1:5">
      <c r="A13">
        <v>268.89999999999998</v>
      </c>
      <c r="B13" t="s">
        <v>51</v>
      </c>
      <c r="C13">
        <v>1556</v>
      </c>
      <c r="D13">
        <f t="shared" si="0"/>
        <v>10722</v>
      </c>
      <c r="E13">
        <v>0</v>
      </c>
    </row>
    <row r="14" spans="1:5">
      <c r="A14">
        <v>272.10000000000002</v>
      </c>
      <c r="B14" t="s">
        <v>52</v>
      </c>
      <c r="C14">
        <v>207</v>
      </c>
      <c r="D14">
        <f t="shared" si="0"/>
        <v>12071</v>
      </c>
      <c r="E14">
        <v>0</v>
      </c>
    </row>
    <row r="15" spans="1:5">
      <c r="A15">
        <v>272.2</v>
      </c>
      <c r="B15" t="s">
        <v>53</v>
      </c>
      <c r="C15">
        <v>998</v>
      </c>
      <c r="D15">
        <f t="shared" si="0"/>
        <v>11280</v>
      </c>
      <c r="E15">
        <v>0</v>
      </c>
    </row>
    <row r="16" spans="1:5">
      <c r="A16">
        <v>272.39999999999998</v>
      </c>
      <c r="B16" t="s">
        <v>54</v>
      </c>
      <c r="C16">
        <v>5968</v>
      </c>
      <c r="D16">
        <f t="shared" si="0"/>
        <v>6310</v>
      </c>
      <c r="E16">
        <v>4</v>
      </c>
    </row>
    <row r="17" spans="1:5">
      <c r="A17">
        <v>274.89999999999998</v>
      </c>
      <c r="B17" t="s">
        <v>55</v>
      </c>
      <c r="C17">
        <v>431</v>
      </c>
      <c r="D17">
        <f t="shared" si="0"/>
        <v>11847</v>
      </c>
      <c r="E17">
        <v>0</v>
      </c>
    </row>
    <row r="18" spans="1:5">
      <c r="A18">
        <v>276.8</v>
      </c>
      <c r="B18" t="s">
        <v>28</v>
      </c>
      <c r="C18">
        <v>222</v>
      </c>
      <c r="D18">
        <f t="shared" si="0"/>
        <v>12056</v>
      </c>
      <c r="E18">
        <v>0</v>
      </c>
    </row>
    <row r="19" spans="1:5">
      <c r="A19">
        <v>278</v>
      </c>
      <c r="B19" t="s">
        <v>56</v>
      </c>
      <c r="C19">
        <v>1560</v>
      </c>
      <c r="D19">
        <f t="shared" si="0"/>
        <v>10718</v>
      </c>
      <c r="E19">
        <v>0</v>
      </c>
    </row>
    <row r="20" spans="1:5">
      <c r="A20">
        <v>278.01</v>
      </c>
      <c r="B20" t="s">
        <v>57</v>
      </c>
      <c r="C20">
        <v>1845</v>
      </c>
      <c r="D20">
        <f t="shared" si="0"/>
        <v>10433</v>
      </c>
      <c r="E20">
        <v>0</v>
      </c>
    </row>
    <row r="21" spans="1:5">
      <c r="A21">
        <v>280.89999999999998</v>
      </c>
      <c r="B21" t="s">
        <v>58</v>
      </c>
      <c r="C21">
        <v>366</v>
      </c>
      <c r="D21">
        <f t="shared" si="0"/>
        <v>11912</v>
      </c>
      <c r="E21">
        <v>0</v>
      </c>
    </row>
    <row r="22" spans="1:5">
      <c r="A22">
        <v>285.89999999999998</v>
      </c>
      <c r="B22" t="s">
        <v>59</v>
      </c>
      <c r="C22">
        <v>895</v>
      </c>
      <c r="D22">
        <f t="shared" si="0"/>
        <v>11383</v>
      </c>
      <c r="E22">
        <v>0</v>
      </c>
    </row>
    <row r="23" spans="1:5">
      <c r="A23">
        <v>300</v>
      </c>
      <c r="B23" t="s">
        <v>60</v>
      </c>
      <c r="C23">
        <v>1327</v>
      </c>
      <c r="D23">
        <f t="shared" si="0"/>
        <v>10951</v>
      </c>
      <c r="E23">
        <v>0</v>
      </c>
    </row>
    <row r="24" spans="1:5">
      <c r="A24">
        <v>300.01</v>
      </c>
      <c r="B24" t="s">
        <v>61</v>
      </c>
      <c r="C24">
        <v>202</v>
      </c>
      <c r="D24">
        <f t="shared" si="0"/>
        <v>12076</v>
      </c>
      <c r="E24">
        <v>0</v>
      </c>
    </row>
    <row r="25" spans="1:5">
      <c r="A25">
        <v>300.02</v>
      </c>
      <c r="B25" t="s">
        <v>62</v>
      </c>
      <c r="C25">
        <v>663</v>
      </c>
      <c r="D25">
        <f t="shared" si="0"/>
        <v>11615</v>
      </c>
      <c r="E25">
        <v>0</v>
      </c>
    </row>
    <row r="26" spans="1:5">
      <c r="A26">
        <v>305.10000000000002</v>
      </c>
      <c r="B26" t="s">
        <v>63</v>
      </c>
      <c r="C26">
        <v>1656</v>
      </c>
      <c r="D26">
        <f t="shared" si="0"/>
        <v>10622</v>
      </c>
      <c r="E26">
        <v>0</v>
      </c>
    </row>
    <row r="27" spans="1:5">
      <c r="A27">
        <v>309</v>
      </c>
      <c r="B27" t="s">
        <v>64</v>
      </c>
      <c r="C27">
        <v>785</v>
      </c>
      <c r="D27">
        <f t="shared" si="0"/>
        <v>11493</v>
      </c>
      <c r="E27">
        <v>0</v>
      </c>
    </row>
    <row r="28" spans="1:5">
      <c r="A28">
        <v>311</v>
      </c>
      <c r="B28" t="s">
        <v>65</v>
      </c>
      <c r="C28">
        <v>2490</v>
      </c>
      <c r="D28">
        <f t="shared" si="0"/>
        <v>9788</v>
      </c>
      <c r="E28">
        <v>0</v>
      </c>
    </row>
    <row r="29" spans="1:5">
      <c r="A29">
        <v>327.23</v>
      </c>
      <c r="B29" t="s">
        <v>66</v>
      </c>
      <c r="C29">
        <v>891</v>
      </c>
      <c r="D29">
        <f t="shared" si="0"/>
        <v>11387</v>
      </c>
      <c r="E29">
        <v>0</v>
      </c>
    </row>
    <row r="30" spans="1:5">
      <c r="A30">
        <v>333.94</v>
      </c>
      <c r="B30" t="s">
        <v>67</v>
      </c>
      <c r="C30">
        <v>269</v>
      </c>
      <c r="D30">
        <f t="shared" si="0"/>
        <v>12009</v>
      </c>
      <c r="E30">
        <v>0</v>
      </c>
    </row>
    <row r="31" spans="1:5">
      <c r="A31">
        <v>346</v>
      </c>
      <c r="B31" t="s">
        <v>68</v>
      </c>
      <c r="C31">
        <v>248</v>
      </c>
      <c r="D31">
        <f t="shared" si="0"/>
        <v>12030</v>
      </c>
      <c r="E31">
        <v>0</v>
      </c>
    </row>
    <row r="32" spans="1:5">
      <c r="A32">
        <v>346.1</v>
      </c>
      <c r="B32" t="s">
        <v>69</v>
      </c>
      <c r="C32">
        <v>250</v>
      </c>
      <c r="D32">
        <f t="shared" si="0"/>
        <v>12028</v>
      </c>
      <c r="E32">
        <v>0</v>
      </c>
    </row>
    <row r="33" spans="1:5">
      <c r="A33">
        <v>346.9</v>
      </c>
      <c r="B33" t="s">
        <v>70</v>
      </c>
      <c r="C33">
        <v>367</v>
      </c>
      <c r="D33">
        <f t="shared" si="0"/>
        <v>11911</v>
      </c>
      <c r="E33">
        <v>0</v>
      </c>
    </row>
    <row r="34" spans="1:5">
      <c r="A34">
        <v>354</v>
      </c>
      <c r="B34" t="s">
        <v>71</v>
      </c>
      <c r="C34">
        <v>595</v>
      </c>
      <c r="D34">
        <f t="shared" si="0"/>
        <v>11683</v>
      </c>
      <c r="E34">
        <v>0</v>
      </c>
    </row>
    <row r="35" spans="1:5">
      <c r="A35">
        <v>357.2</v>
      </c>
      <c r="B35" t="s">
        <v>72</v>
      </c>
      <c r="C35">
        <v>335</v>
      </c>
      <c r="D35">
        <f t="shared" si="0"/>
        <v>11943</v>
      </c>
      <c r="E35">
        <v>0</v>
      </c>
    </row>
    <row r="36" spans="1:5">
      <c r="A36">
        <v>365</v>
      </c>
      <c r="B36" t="s">
        <v>73</v>
      </c>
      <c r="C36">
        <v>358</v>
      </c>
      <c r="D36">
        <f t="shared" si="0"/>
        <v>11920</v>
      </c>
      <c r="E36">
        <v>0</v>
      </c>
    </row>
    <row r="37" spans="1:5">
      <c r="A37">
        <v>365.11</v>
      </c>
      <c r="B37" t="s">
        <v>74</v>
      </c>
      <c r="C37">
        <v>261</v>
      </c>
      <c r="D37">
        <f t="shared" si="0"/>
        <v>12017</v>
      </c>
      <c r="E37">
        <v>0</v>
      </c>
    </row>
    <row r="38" spans="1:5">
      <c r="A38">
        <v>366.1</v>
      </c>
      <c r="B38" t="s">
        <v>75</v>
      </c>
      <c r="C38">
        <v>237</v>
      </c>
      <c r="D38">
        <f t="shared" si="0"/>
        <v>12041</v>
      </c>
      <c r="E38">
        <v>0</v>
      </c>
    </row>
    <row r="39" spans="1:5">
      <c r="A39">
        <v>366.15</v>
      </c>
      <c r="B39" t="s">
        <v>76</v>
      </c>
      <c r="C39">
        <v>394</v>
      </c>
      <c r="D39">
        <f t="shared" si="0"/>
        <v>11884</v>
      </c>
      <c r="E39">
        <v>0</v>
      </c>
    </row>
    <row r="40" spans="1:5">
      <c r="A40">
        <v>366.16</v>
      </c>
      <c r="B40" t="s">
        <v>77</v>
      </c>
      <c r="C40">
        <v>976</v>
      </c>
      <c r="D40">
        <f t="shared" si="0"/>
        <v>11302</v>
      </c>
      <c r="E40">
        <v>0</v>
      </c>
    </row>
    <row r="41" spans="1:5">
      <c r="A41">
        <v>366.52</v>
      </c>
      <c r="B41" t="s">
        <v>78</v>
      </c>
      <c r="C41">
        <v>727</v>
      </c>
      <c r="D41">
        <f t="shared" si="0"/>
        <v>11551</v>
      </c>
      <c r="E41">
        <v>0</v>
      </c>
    </row>
    <row r="42" spans="1:5">
      <c r="A42">
        <v>367.4</v>
      </c>
      <c r="B42" t="s">
        <v>29</v>
      </c>
      <c r="C42">
        <v>1014</v>
      </c>
      <c r="D42">
        <f t="shared" si="0"/>
        <v>11264</v>
      </c>
      <c r="E42">
        <v>0</v>
      </c>
    </row>
    <row r="43" spans="1:5">
      <c r="A43">
        <v>367.9</v>
      </c>
      <c r="B43" t="s">
        <v>79</v>
      </c>
      <c r="C43">
        <v>1698</v>
      </c>
      <c r="D43">
        <f t="shared" si="0"/>
        <v>10580</v>
      </c>
      <c r="E43">
        <v>0</v>
      </c>
    </row>
    <row r="44" spans="1:5">
      <c r="A44">
        <v>373</v>
      </c>
      <c r="B44" t="s">
        <v>80</v>
      </c>
      <c r="C44">
        <v>214</v>
      </c>
      <c r="D44">
        <f t="shared" si="0"/>
        <v>12064</v>
      </c>
      <c r="E44">
        <v>0</v>
      </c>
    </row>
    <row r="45" spans="1:5">
      <c r="A45">
        <v>375.15</v>
      </c>
      <c r="B45" t="s">
        <v>81</v>
      </c>
      <c r="C45">
        <v>310</v>
      </c>
      <c r="D45">
        <f t="shared" si="0"/>
        <v>11968</v>
      </c>
      <c r="E45">
        <v>0</v>
      </c>
    </row>
    <row r="46" spans="1:5">
      <c r="A46">
        <v>379.21</v>
      </c>
      <c r="B46" t="s">
        <v>82</v>
      </c>
      <c r="C46">
        <v>245</v>
      </c>
      <c r="D46">
        <f t="shared" si="0"/>
        <v>12033</v>
      </c>
      <c r="E46">
        <v>0</v>
      </c>
    </row>
    <row r="47" spans="1:5">
      <c r="A47">
        <v>380.4</v>
      </c>
      <c r="B47" t="s">
        <v>83</v>
      </c>
      <c r="C47">
        <v>413</v>
      </c>
      <c r="D47">
        <f t="shared" si="0"/>
        <v>11865</v>
      </c>
      <c r="E47">
        <v>0</v>
      </c>
    </row>
    <row r="48" spans="1:5">
      <c r="A48">
        <v>389.1</v>
      </c>
      <c r="B48" t="s">
        <v>84</v>
      </c>
      <c r="C48">
        <v>263</v>
      </c>
      <c r="D48">
        <f t="shared" si="0"/>
        <v>12015</v>
      </c>
      <c r="E48">
        <v>0</v>
      </c>
    </row>
    <row r="49" spans="1:5">
      <c r="A49">
        <v>389.9</v>
      </c>
      <c r="B49" t="s">
        <v>85</v>
      </c>
      <c r="C49">
        <v>259</v>
      </c>
      <c r="D49">
        <f t="shared" si="0"/>
        <v>12019</v>
      </c>
      <c r="E49">
        <v>0</v>
      </c>
    </row>
    <row r="50" spans="1:5">
      <c r="A50">
        <v>401.9</v>
      </c>
      <c r="B50" t="s">
        <v>86</v>
      </c>
      <c r="C50">
        <v>6091</v>
      </c>
      <c r="D50">
        <f t="shared" si="0"/>
        <v>6187</v>
      </c>
      <c r="E50">
        <v>0</v>
      </c>
    </row>
    <row r="51" spans="1:5">
      <c r="A51">
        <v>402.9</v>
      </c>
      <c r="B51" t="s">
        <v>87</v>
      </c>
      <c r="C51">
        <v>324</v>
      </c>
      <c r="D51">
        <f t="shared" si="0"/>
        <v>11954</v>
      </c>
      <c r="E51">
        <v>0</v>
      </c>
    </row>
    <row r="52" spans="1:5">
      <c r="A52">
        <v>412</v>
      </c>
      <c r="B52" t="s">
        <v>88</v>
      </c>
      <c r="C52">
        <v>337</v>
      </c>
      <c r="D52">
        <f t="shared" si="0"/>
        <v>11941</v>
      </c>
      <c r="E52">
        <v>0</v>
      </c>
    </row>
    <row r="53" spans="1:5">
      <c r="A53">
        <v>413.9</v>
      </c>
      <c r="B53" t="s">
        <v>89</v>
      </c>
      <c r="C53">
        <v>383</v>
      </c>
      <c r="D53">
        <f t="shared" si="0"/>
        <v>11895</v>
      </c>
      <c r="E53">
        <v>0</v>
      </c>
    </row>
    <row r="54" spans="1:5">
      <c r="A54">
        <v>414</v>
      </c>
      <c r="B54" t="s">
        <v>90</v>
      </c>
      <c r="C54">
        <v>1594</v>
      </c>
      <c r="D54">
        <f t="shared" si="0"/>
        <v>10684</v>
      </c>
      <c r="E54">
        <v>0</v>
      </c>
    </row>
    <row r="55" spans="1:5">
      <c r="A55">
        <v>414.01</v>
      </c>
      <c r="B55" t="s">
        <v>91</v>
      </c>
      <c r="C55">
        <v>999</v>
      </c>
      <c r="D55">
        <f t="shared" si="0"/>
        <v>11279</v>
      </c>
      <c r="E55">
        <v>0</v>
      </c>
    </row>
    <row r="56" spans="1:5">
      <c r="A56">
        <v>414.8</v>
      </c>
      <c r="B56" t="s">
        <v>92</v>
      </c>
      <c r="C56">
        <v>316</v>
      </c>
      <c r="D56">
        <f t="shared" si="0"/>
        <v>11962</v>
      </c>
      <c r="E56">
        <v>0</v>
      </c>
    </row>
    <row r="57" spans="1:5">
      <c r="A57">
        <v>414.9</v>
      </c>
      <c r="B57" t="s">
        <v>93</v>
      </c>
      <c r="C57">
        <v>575</v>
      </c>
      <c r="D57">
        <f t="shared" si="0"/>
        <v>11703</v>
      </c>
      <c r="E57">
        <v>0</v>
      </c>
    </row>
    <row r="58" spans="1:5">
      <c r="A58">
        <v>415.19</v>
      </c>
      <c r="B58" t="s">
        <v>94</v>
      </c>
      <c r="C58">
        <v>217</v>
      </c>
      <c r="D58">
        <f t="shared" si="0"/>
        <v>12061</v>
      </c>
      <c r="E58">
        <v>0</v>
      </c>
    </row>
    <row r="59" spans="1:5">
      <c r="A59">
        <v>424</v>
      </c>
      <c r="B59" t="s">
        <v>95</v>
      </c>
      <c r="C59">
        <v>353</v>
      </c>
      <c r="D59">
        <f t="shared" si="0"/>
        <v>11925</v>
      </c>
      <c r="E59">
        <v>0</v>
      </c>
    </row>
    <row r="60" spans="1:5">
      <c r="A60">
        <v>424.1</v>
      </c>
      <c r="B60" t="s">
        <v>96</v>
      </c>
      <c r="C60">
        <v>591</v>
      </c>
      <c r="D60">
        <f t="shared" si="0"/>
        <v>11687</v>
      </c>
      <c r="E60">
        <v>0</v>
      </c>
    </row>
    <row r="61" spans="1:5">
      <c r="A61">
        <v>427.31</v>
      </c>
      <c r="B61" t="s">
        <v>97</v>
      </c>
      <c r="C61">
        <v>1041</v>
      </c>
      <c r="D61">
        <f t="shared" si="0"/>
        <v>11237</v>
      </c>
      <c r="E61">
        <v>0</v>
      </c>
    </row>
    <row r="62" spans="1:5">
      <c r="A62">
        <v>428</v>
      </c>
      <c r="B62" t="s">
        <v>98</v>
      </c>
      <c r="C62">
        <v>299</v>
      </c>
      <c r="D62">
        <f t="shared" si="0"/>
        <v>11979</v>
      </c>
      <c r="E62">
        <v>0</v>
      </c>
    </row>
    <row r="63" spans="1:5">
      <c r="A63">
        <v>428.2</v>
      </c>
      <c r="B63" t="s">
        <v>99</v>
      </c>
      <c r="C63">
        <v>353</v>
      </c>
      <c r="D63">
        <f t="shared" si="0"/>
        <v>11925</v>
      </c>
      <c r="E63">
        <v>0</v>
      </c>
    </row>
    <row r="64" spans="1:5">
      <c r="A64">
        <v>428.9</v>
      </c>
      <c r="B64" t="s">
        <v>100</v>
      </c>
      <c r="C64">
        <v>417</v>
      </c>
      <c r="D64">
        <f t="shared" si="0"/>
        <v>11861</v>
      </c>
      <c r="E64">
        <v>0</v>
      </c>
    </row>
    <row r="65" spans="1:5">
      <c r="A65">
        <v>429.2</v>
      </c>
      <c r="B65" t="s">
        <v>101</v>
      </c>
      <c r="C65">
        <v>401</v>
      </c>
      <c r="D65">
        <f t="shared" si="0"/>
        <v>11877</v>
      </c>
      <c r="E65">
        <v>0</v>
      </c>
    </row>
    <row r="66" spans="1:5">
      <c r="A66">
        <v>433.1</v>
      </c>
      <c r="B66" t="s">
        <v>102</v>
      </c>
      <c r="C66">
        <v>646</v>
      </c>
      <c r="D66">
        <f t="shared" si="0"/>
        <v>11632</v>
      </c>
      <c r="E66">
        <v>0</v>
      </c>
    </row>
    <row r="67" spans="1:5">
      <c r="A67">
        <v>435.9</v>
      </c>
      <c r="B67" t="s">
        <v>103</v>
      </c>
      <c r="C67">
        <v>225</v>
      </c>
      <c r="D67">
        <f t="shared" si="0"/>
        <v>12053</v>
      </c>
      <c r="E67">
        <v>0</v>
      </c>
    </row>
    <row r="68" spans="1:5">
      <c r="A68">
        <v>436</v>
      </c>
      <c r="B68" t="s">
        <v>104</v>
      </c>
      <c r="C68">
        <v>229</v>
      </c>
      <c r="D68">
        <f t="shared" ref="D68:D131" si="1">12278-C68</f>
        <v>12049</v>
      </c>
      <c r="E68">
        <v>0</v>
      </c>
    </row>
    <row r="69" spans="1:5">
      <c r="A69">
        <v>437</v>
      </c>
      <c r="B69" t="s">
        <v>105</v>
      </c>
      <c r="C69">
        <v>277</v>
      </c>
      <c r="D69">
        <f t="shared" si="1"/>
        <v>12001</v>
      </c>
      <c r="E69">
        <v>0</v>
      </c>
    </row>
    <row r="70" spans="1:5">
      <c r="A70">
        <v>440.21</v>
      </c>
      <c r="B70" t="s">
        <v>106</v>
      </c>
      <c r="C70">
        <v>399</v>
      </c>
      <c r="D70">
        <f t="shared" si="1"/>
        <v>11879</v>
      </c>
      <c r="E70">
        <v>0</v>
      </c>
    </row>
    <row r="71" spans="1:5">
      <c r="A71">
        <v>441.4</v>
      </c>
      <c r="B71" t="s">
        <v>107</v>
      </c>
      <c r="C71">
        <v>512</v>
      </c>
      <c r="D71">
        <f t="shared" si="1"/>
        <v>11766</v>
      </c>
      <c r="E71">
        <v>0</v>
      </c>
    </row>
    <row r="72" spans="1:5">
      <c r="A72">
        <v>443.9</v>
      </c>
      <c r="B72" t="s">
        <v>108</v>
      </c>
      <c r="C72">
        <v>648</v>
      </c>
      <c r="D72">
        <f t="shared" si="1"/>
        <v>11630</v>
      </c>
      <c r="E72">
        <v>0</v>
      </c>
    </row>
    <row r="73" spans="1:5">
      <c r="A73">
        <v>459.81</v>
      </c>
      <c r="B73" t="s">
        <v>109</v>
      </c>
      <c r="C73">
        <v>212</v>
      </c>
      <c r="D73">
        <f t="shared" si="1"/>
        <v>12066</v>
      </c>
      <c r="E73">
        <v>0</v>
      </c>
    </row>
    <row r="74" spans="1:5">
      <c r="A74">
        <v>461.9</v>
      </c>
      <c r="B74" t="s">
        <v>110</v>
      </c>
      <c r="C74">
        <v>2310</v>
      </c>
      <c r="D74">
        <f t="shared" si="1"/>
        <v>9968</v>
      </c>
      <c r="E74">
        <v>0</v>
      </c>
    </row>
    <row r="75" spans="1:5">
      <c r="A75">
        <v>462</v>
      </c>
      <c r="B75" t="s">
        <v>111</v>
      </c>
      <c r="C75">
        <v>621</v>
      </c>
      <c r="D75">
        <f t="shared" si="1"/>
        <v>11657</v>
      </c>
      <c r="E75">
        <v>0</v>
      </c>
    </row>
    <row r="76" spans="1:5">
      <c r="A76">
        <v>465.9</v>
      </c>
      <c r="B76" t="s">
        <v>112</v>
      </c>
      <c r="C76">
        <v>696</v>
      </c>
      <c r="D76">
        <f t="shared" si="1"/>
        <v>11582</v>
      </c>
      <c r="E76">
        <v>0</v>
      </c>
    </row>
    <row r="77" spans="1:5">
      <c r="A77">
        <v>466</v>
      </c>
      <c r="B77" t="s">
        <v>113</v>
      </c>
      <c r="C77">
        <v>1477</v>
      </c>
      <c r="D77">
        <f t="shared" si="1"/>
        <v>10801</v>
      </c>
      <c r="E77">
        <v>0</v>
      </c>
    </row>
    <row r="78" spans="1:5">
      <c r="A78">
        <v>472</v>
      </c>
      <c r="B78" t="s">
        <v>114</v>
      </c>
      <c r="C78">
        <v>411</v>
      </c>
      <c r="D78">
        <f t="shared" si="1"/>
        <v>11867</v>
      </c>
      <c r="E78">
        <v>0</v>
      </c>
    </row>
    <row r="79" spans="1:5">
      <c r="A79">
        <v>477.8</v>
      </c>
      <c r="B79" t="s">
        <v>115</v>
      </c>
      <c r="C79">
        <v>392</v>
      </c>
      <c r="D79">
        <f t="shared" si="1"/>
        <v>11886</v>
      </c>
      <c r="E79">
        <v>0</v>
      </c>
    </row>
    <row r="80" spans="1:5">
      <c r="A80">
        <v>477.9</v>
      </c>
      <c r="B80" t="s">
        <v>116</v>
      </c>
      <c r="C80">
        <v>1095</v>
      </c>
      <c r="D80">
        <f t="shared" si="1"/>
        <v>11183</v>
      </c>
      <c r="E80">
        <v>0</v>
      </c>
    </row>
    <row r="81" spans="1:5">
      <c r="A81">
        <v>491.21</v>
      </c>
      <c r="B81" t="s">
        <v>117</v>
      </c>
      <c r="C81">
        <v>282</v>
      </c>
      <c r="D81">
        <f t="shared" si="1"/>
        <v>11996</v>
      </c>
      <c r="E81">
        <v>0</v>
      </c>
    </row>
    <row r="82" spans="1:5">
      <c r="A82">
        <v>492.8</v>
      </c>
      <c r="B82" t="s">
        <v>118</v>
      </c>
      <c r="C82">
        <v>271</v>
      </c>
      <c r="D82">
        <f t="shared" si="1"/>
        <v>12007</v>
      </c>
      <c r="E82">
        <v>0</v>
      </c>
    </row>
    <row r="83" spans="1:5">
      <c r="A83">
        <v>493.9</v>
      </c>
      <c r="B83" t="s">
        <v>119</v>
      </c>
      <c r="C83">
        <v>1269</v>
      </c>
      <c r="D83">
        <f t="shared" si="1"/>
        <v>11009</v>
      </c>
      <c r="E83">
        <v>0</v>
      </c>
    </row>
    <row r="84" spans="1:5">
      <c r="A84">
        <v>496</v>
      </c>
      <c r="B84" t="s">
        <v>120</v>
      </c>
      <c r="C84">
        <v>1022</v>
      </c>
      <c r="D84">
        <f t="shared" si="1"/>
        <v>11256</v>
      </c>
      <c r="E84">
        <v>0</v>
      </c>
    </row>
    <row r="85" spans="1:5">
      <c r="A85">
        <v>530.11</v>
      </c>
      <c r="B85" t="s">
        <v>121</v>
      </c>
      <c r="C85">
        <v>378</v>
      </c>
      <c r="D85">
        <f t="shared" si="1"/>
        <v>11900</v>
      </c>
      <c r="E85">
        <v>0</v>
      </c>
    </row>
    <row r="86" spans="1:5">
      <c r="A86">
        <v>530.80999999999995</v>
      </c>
      <c r="B86" t="s">
        <v>122</v>
      </c>
      <c r="C86">
        <v>2919</v>
      </c>
      <c r="D86">
        <f t="shared" si="1"/>
        <v>9359</v>
      </c>
      <c r="E86">
        <v>0</v>
      </c>
    </row>
    <row r="87" spans="1:5">
      <c r="A87">
        <v>564.1</v>
      </c>
      <c r="B87" t="s">
        <v>123</v>
      </c>
      <c r="C87">
        <v>354</v>
      </c>
      <c r="D87">
        <f t="shared" si="1"/>
        <v>11924</v>
      </c>
      <c r="E87">
        <v>0</v>
      </c>
    </row>
    <row r="88" spans="1:5">
      <c r="A88">
        <v>564.20000000000005</v>
      </c>
      <c r="B88" t="s">
        <v>124</v>
      </c>
      <c r="C88">
        <v>385</v>
      </c>
      <c r="D88">
        <f t="shared" si="1"/>
        <v>11893</v>
      </c>
      <c r="E88">
        <v>0</v>
      </c>
    </row>
    <row r="89" spans="1:5">
      <c r="A89">
        <v>579.29999999999995</v>
      </c>
      <c r="B89" t="s">
        <v>125</v>
      </c>
      <c r="C89">
        <v>594</v>
      </c>
      <c r="D89">
        <f t="shared" si="1"/>
        <v>11684</v>
      </c>
      <c r="E89">
        <v>0</v>
      </c>
    </row>
    <row r="90" spans="1:5">
      <c r="A90">
        <v>585.29999999999995</v>
      </c>
      <c r="B90" t="s">
        <v>126</v>
      </c>
      <c r="C90">
        <v>1417</v>
      </c>
      <c r="D90">
        <f t="shared" si="1"/>
        <v>10861</v>
      </c>
      <c r="E90">
        <v>0</v>
      </c>
    </row>
    <row r="91" spans="1:5">
      <c r="A91">
        <v>585.4</v>
      </c>
      <c r="B91" t="s">
        <v>127</v>
      </c>
      <c r="C91">
        <v>271</v>
      </c>
      <c r="D91">
        <f t="shared" si="1"/>
        <v>12007</v>
      </c>
      <c r="E91">
        <v>0</v>
      </c>
    </row>
    <row r="92" spans="1:5">
      <c r="A92">
        <v>585.9</v>
      </c>
      <c r="B92" t="s">
        <v>128</v>
      </c>
      <c r="C92">
        <v>228</v>
      </c>
      <c r="D92">
        <f t="shared" si="1"/>
        <v>12050</v>
      </c>
      <c r="E92">
        <v>0</v>
      </c>
    </row>
    <row r="93" spans="1:5">
      <c r="A93">
        <v>592</v>
      </c>
      <c r="B93" t="s">
        <v>129</v>
      </c>
      <c r="C93">
        <v>393</v>
      </c>
      <c r="D93">
        <f t="shared" si="1"/>
        <v>11885</v>
      </c>
      <c r="E93">
        <v>0</v>
      </c>
    </row>
    <row r="94" spans="1:5">
      <c r="A94">
        <v>599</v>
      </c>
      <c r="B94" t="s">
        <v>130</v>
      </c>
      <c r="C94">
        <v>621</v>
      </c>
      <c r="D94">
        <f t="shared" si="1"/>
        <v>11657</v>
      </c>
      <c r="E94">
        <v>0</v>
      </c>
    </row>
    <row r="95" spans="1:5">
      <c r="A95">
        <v>600</v>
      </c>
      <c r="B95" t="s">
        <v>131</v>
      </c>
      <c r="C95">
        <v>425</v>
      </c>
      <c r="D95">
        <f t="shared" si="1"/>
        <v>11853</v>
      </c>
      <c r="E95">
        <v>0</v>
      </c>
    </row>
    <row r="96" spans="1:5">
      <c r="A96">
        <v>600.01</v>
      </c>
      <c r="B96" t="s">
        <v>132</v>
      </c>
      <c r="C96">
        <v>371</v>
      </c>
      <c r="D96">
        <f t="shared" si="1"/>
        <v>11907</v>
      </c>
      <c r="E96">
        <v>0</v>
      </c>
    </row>
    <row r="97" spans="1:5">
      <c r="A97">
        <v>607.84</v>
      </c>
      <c r="B97" t="s">
        <v>133</v>
      </c>
      <c r="C97">
        <v>547</v>
      </c>
      <c r="D97">
        <f t="shared" si="1"/>
        <v>11731</v>
      </c>
      <c r="E97">
        <v>0</v>
      </c>
    </row>
    <row r="98" spans="1:5">
      <c r="A98">
        <v>616.1</v>
      </c>
      <c r="B98" t="s">
        <v>134</v>
      </c>
      <c r="C98">
        <v>228</v>
      </c>
      <c r="D98">
        <f t="shared" si="1"/>
        <v>12050</v>
      </c>
      <c r="E98">
        <v>0</v>
      </c>
    </row>
    <row r="99" spans="1:5">
      <c r="A99">
        <v>625.6</v>
      </c>
      <c r="B99" t="s">
        <v>135</v>
      </c>
      <c r="C99">
        <v>248</v>
      </c>
      <c r="D99">
        <f t="shared" si="1"/>
        <v>12030</v>
      </c>
      <c r="E99">
        <v>0</v>
      </c>
    </row>
    <row r="100" spans="1:5">
      <c r="A100">
        <v>626.20000000000005</v>
      </c>
      <c r="B100" t="s">
        <v>136</v>
      </c>
      <c r="C100">
        <v>305</v>
      </c>
      <c r="D100">
        <f t="shared" si="1"/>
        <v>11973</v>
      </c>
      <c r="E100">
        <v>0</v>
      </c>
    </row>
    <row r="101" spans="1:5">
      <c r="A101">
        <v>627.29999999999995</v>
      </c>
      <c r="B101" t="s">
        <v>137</v>
      </c>
      <c r="C101">
        <v>227</v>
      </c>
      <c r="D101">
        <f t="shared" si="1"/>
        <v>12051</v>
      </c>
      <c r="E101">
        <v>0</v>
      </c>
    </row>
    <row r="102" spans="1:5">
      <c r="A102">
        <v>682.6</v>
      </c>
      <c r="B102" t="s">
        <v>138</v>
      </c>
      <c r="C102">
        <v>254</v>
      </c>
      <c r="D102">
        <f t="shared" si="1"/>
        <v>12024</v>
      </c>
      <c r="E102">
        <v>0</v>
      </c>
    </row>
    <row r="103" spans="1:5">
      <c r="A103">
        <v>692.9</v>
      </c>
      <c r="B103" t="s">
        <v>139</v>
      </c>
      <c r="C103">
        <v>1403</v>
      </c>
      <c r="D103">
        <f t="shared" si="1"/>
        <v>10875</v>
      </c>
      <c r="E103">
        <v>0</v>
      </c>
    </row>
    <row r="104" spans="1:5">
      <c r="A104">
        <v>695.3</v>
      </c>
      <c r="B104" t="s">
        <v>30</v>
      </c>
      <c r="C104">
        <v>220</v>
      </c>
      <c r="D104">
        <f t="shared" si="1"/>
        <v>12058</v>
      </c>
      <c r="E104">
        <v>0</v>
      </c>
    </row>
    <row r="105" spans="1:5">
      <c r="A105">
        <v>696.1</v>
      </c>
      <c r="B105" t="s">
        <v>140</v>
      </c>
      <c r="C105">
        <v>218</v>
      </c>
      <c r="D105">
        <f t="shared" si="1"/>
        <v>12060</v>
      </c>
      <c r="E105">
        <v>0</v>
      </c>
    </row>
    <row r="106" spans="1:5">
      <c r="A106">
        <v>702</v>
      </c>
      <c r="B106" t="s">
        <v>141</v>
      </c>
      <c r="C106">
        <v>718</v>
      </c>
      <c r="D106">
        <f t="shared" si="1"/>
        <v>11560</v>
      </c>
      <c r="E106">
        <v>0</v>
      </c>
    </row>
    <row r="107" spans="1:5">
      <c r="A107">
        <v>702.19</v>
      </c>
      <c r="B107" t="s">
        <v>142</v>
      </c>
      <c r="C107">
        <v>261</v>
      </c>
      <c r="D107">
        <f t="shared" si="1"/>
        <v>12017</v>
      </c>
      <c r="E107">
        <v>0</v>
      </c>
    </row>
    <row r="108" spans="1:5">
      <c r="A108">
        <v>706.1</v>
      </c>
      <c r="B108" t="s">
        <v>143</v>
      </c>
      <c r="C108">
        <v>225</v>
      </c>
      <c r="D108">
        <f t="shared" si="1"/>
        <v>12053</v>
      </c>
      <c r="E108">
        <v>0</v>
      </c>
    </row>
    <row r="109" spans="1:5">
      <c r="A109">
        <v>706.2</v>
      </c>
      <c r="B109" t="s">
        <v>144</v>
      </c>
      <c r="C109">
        <v>210</v>
      </c>
      <c r="D109">
        <f t="shared" si="1"/>
        <v>12068</v>
      </c>
      <c r="E109">
        <v>0</v>
      </c>
    </row>
    <row r="110" spans="1:5">
      <c r="A110">
        <v>714</v>
      </c>
      <c r="B110" t="s">
        <v>145</v>
      </c>
      <c r="C110">
        <v>429</v>
      </c>
      <c r="D110">
        <f t="shared" si="1"/>
        <v>11849</v>
      </c>
      <c r="E110" s="1">
        <v>26</v>
      </c>
    </row>
    <row r="111" spans="1:5">
      <c r="A111">
        <v>715</v>
      </c>
      <c r="B111" t="s">
        <v>146</v>
      </c>
      <c r="C111">
        <v>915</v>
      </c>
      <c r="D111">
        <f t="shared" si="1"/>
        <v>11363</v>
      </c>
      <c r="E111">
        <v>0</v>
      </c>
    </row>
    <row r="112" spans="1:5">
      <c r="A112">
        <v>715.16</v>
      </c>
      <c r="B112" t="s">
        <v>147</v>
      </c>
      <c r="C112">
        <v>418</v>
      </c>
      <c r="D112">
        <f t="shared" si="1"/>
        <v>11860</v>
      </c>
      <c r="E112">
        <v>0</v>
      </c>
    </row>
    <row r="113" spans="1:5">
      <c r="A113">
        <v>715.9</v>
      </c>
      <c r="B113" t="s">
        <v>148</v>
      </c>
      <c r="C113">
        <v>265</v>
      </c>
      <c r="D113">
        <f t="shared" si="1"/>
        <v>12013</v>
      </c>
      <c r="E113">
        <v>0</v>
      </c>
    </row>
    <row r="114" spans="1:5">
      <c r="A114">
        <v>715.96</v>
      </c>
      <c r="B114" t="s">
        <v>149</v>
      </c>
      <c r="C114">
        <v>794</v>
      </c>
      <c r="D114">
        <f t="shared" si="1"/>
        <v>11484</v>
      </c>
      <c r="E114">
        <v>0</v>
      </c>
    </row>
    <row r="115" spans="1:5">
      <c r="A115">
        <v>719.41</v>
      </c>
      <c r="B115" t="s">
        <v>150</v>
      </c>
      <c r="C115">
        <v>817</v>
      </c>
      <c r="D115">
        <f t="shared" si="1"/>
        <v>11461</v>
      </c>
      <c r="E115">
        <v>0</v>
      </c>
    </row>
    <row r="116" spans="1:5">
      <c r="A116">
        <v>719.45</v>
      </c>
      <c r="B116" t="s">
        <v>151</v>
      </c>
      <c r="C116">
        <v>341</v>
      </c>
      <c r="D116">
        <f t="shared" si="1"/>
        <v>11937</v>
      </c>
      <c r="E116">
        <v>0</v>
      </c>
    </row>
    <row r="117" spans="1:5">
      <c r="A117">
        <v>719.46</v>
      </c>
      <c r="B117" t="s">
        <v>152</v>
      </c>
      <c r="C117">
        <v>1260</v>
      </c>
      <c r="D117">
        <f t="shared" si="1"/>
        <v>11018</v>
      </c>
      <c r="E117">
        <v>0</v>
      </c>
    </row>
    <row r="118" spans="1:5">
      <c r="A118">
        <v>719.47</v>
      </c>
      <c r="B118" t="s">
        <v>153</v>
      </c>
      <c r="C118">
        <v>293</v>
      </c>
      <c r="D118">
        <f t="shared" si="1"/>
        <v>11985</v>
      </c>
      <c r="E118">
        <v>0</v>
      </c>
    </row>
    <row r="119" spans="1:5">
      <c r="A119">
        <v>721.3</v>
      </c>
      <c r="B119" t="s">
        <v>154</v>
      </c>
      <c r="C119">
        <v>242</v>
      </c>
      <c r="D119">
        <f t="shared" si="1"/>
        <v>12036</v>
      </c>
      <c r="E119">
        <v>0</v>
      </c>
    </row>
    <row r="120" spans="1:5">
      <c r="A120">
        <v>722</v>
      </c>
      <c r="B120" t="s">
        <v>155</v>
      </c>
      <c r="C120">
        <v>293</v>
      </c>
      <c r="D120">
        <f t="shared" si="1"/>
        <v>11985</v>
      </c>
      <c r="E120">
        <v>0</v>
      </c>
    </row>
    <row r="121" spans="1:5">
      <c r="A121">
        <v>722.1</v>
      </c>
      <c r="B121" t="s">
        <v>156</v>
      </c>
      <c r="C121">
        <v>616</v>
      </c>
      <c r="D121">
        <f t="shared" si="1"/>
        <v>11662</v>
      </c>
      <c r="E121">
        <v>0</v>
      </c>
    </row>
    <row r="122" spans="1:5">
      <c r="A122">
        <v>722.52</v>
      </c>
      <c r="B122" t="s">
        <v>157</v>
      </c>
      <c r="C122">
        <v>431</v>
      </c>
      <c r="D122">
        <f t="shared" si="1"/>
        <v>11847</v>
      </c>
      <c r="E122">
        <v>0</v>
      </c>
    </row>
    <row r="123" spans="1:5">
      <c r="A123">
        <v>722.93</v>
      </c>
      <c r="B123" t="s">
        <v>158</v>
      </c>
      <c r="C123">
        <v>244</v>
      </c>
      <c r="D123">
        <f t="shared" si="1"/>
        <v>12034</v>
      </c>
      <c r="E123">
        <v>0</v>
      </c>
    </row>
    <row r="124" spans="1:5">
      <c r="A124">
        <v>723.1</v>
      </c>
      <c r="B124" t="s">
        <v>31</v>
      </c>
      <c r="C124">
        <v>825</v>
      </c>
      <c r="D124">
        <f t="shared" si="1"/>
        <v>11453</v>
      </c>
      <c r="E124">
        <v>0</v>
      </c>
    </row>
    <row r="125" spans="1:5">
      <c r="A125">
        <v>724.02</v>
      </c>
      <c r="B125" t="s">
        <v>159</v>
      </c>
      <c r="C125">
        <v>520</v>
      </c>
      <c r="D125">
        <f t="shared" si="1"/>
        <v>11758</v>
      </c>
      <c r="E125">
        <v>0</v>
      </c>
    </row>
    <row r="126" spans="1:5">
      <c r="A126">
        <v>724.2</v>
      </c>
      <c r="B126" t="s">
        <v>32</v>
      </c>
      <c r="C126">
        <v>996</v>
      </c>
      <c r="D126">
        <f t="shared" si="1"/>
        <v>11282</v>
      </c>
      <c r="E126">
        <v>0</v>
      </c>
    </row>
    <row r="127" spans="1:5">
      <c r="A127">
        <v>724.3</v>
      </c>
      <c r="B127" t="s">
        <v>160</v>
      </c>
      <c r="C127">
        <v>455</v>
      </c>
      <c r="D127">
        <f t="shared" si="1"/>
        <v>11823</v>
      </c>
      <c r="E127">
        <v>0</v>
      </c>
    </row>
    <row r="128" spans="1:5">
      <c r="A128">
        <v>724.4</v>
      </c>
      <c r="B128" t="s">
        <v>161</v>
      </c>
      <c r="C128">
        <v>656</v>
      </c>
      <c r="D128">
        <f t="shared" si="1"/>
        <v>11622</v>
      </c>
      <c r="E128">
        <v>0</v>
      </c>
    </row>
    <row r="129" spans="1:5">
      <c r="A129">
        <v>724.5</v>
      </c>
      <c r="B129" t="s">
        <v>162</v>
      </c>
      <c r="C129">
        <v>1579</v>
      </c>
      <c r="D129">
        <f t="shared" si="1"/>
        <v>10699</v>
      </c>
      <c r="E129">
        <v>0</v>
      </c>
    </row>
    <row r="130" spans="1:5">
      <c r="A130">
        <v>726.1</v>
      </c>
      <c r="B130" t="s">
        <v>163</v>
      </c>
      <c r="C130">
        <v>388</v>
      </c>
      <c r="D130">
        <f t="shared" si="1"/>
        <v>11890</v>
      </c>
      <c r="E130">
        <v>0</v>
      </c>
    </row>
    <row r="131" spans="1:5">
      <c r="A131">
        <v>726.5</v>
      </c>
      <c r="B131" t="s">
        <v>164</v>
      </c>
      <c r="C131">
        <v>287</v>
      </c>
      <c r="D131">
        <f t="shared" si="1"/>
        <v>11991</v>
      </c>
      <c r="E131">
        <v>0</v>
      </c>
    </row>
    <row r="132" spans="1:5">
      <c r="A132">
        <v>727.03</v>
      </c>
      <c r="B132" t="s">
        <v>165</v>
      </c>
      <c r="C132">
        <v>250</v>
      </c>
      <c r="D132">
        <f t="shared" ref="D132:D167" si="2">12278-C132</f>
        <v>12028</v>
      </c>
      <c r="E132">
        <v>0</v>
      </c>
    </row>
    <row r="133" spans="1:5">
      <c r="A133">
        <v>728.71</v>
      </c>
      <c r="B133" t="s">
        <v>166</v>
      </c>
      <c r="C133">
        <v>228</v>
      </c>
      <c r="D133">
        <f t="shared" si="2"/>
        <v>12050</v>
      </c>
      <c r="E133">
        <v>0</v>
      </c>
    </row>
    <row r="134" spans="1:5">
      <c r="A134">
        <v>728.85</v>
      </c>
      <c r="B134" t="s">
        <v>167</v>
      </c>
      <c r="C134">
        <v>207</v>
      </c>
      <c r="D134">
        <f t="shared" si="2"/>
        <v>12071</v>
      </c>
      <c r="E134">
        <v>0</v>
      </c>
    </row>
    <row r="135" spans="1:5">
      <c r="A135">
        <v>729.1</v>
      </c>
      <c r="B135" t="s">
        <v>168</v>
      </c>
      <c r="C135">
        <v>771</v>
      </c>
      <c r="D135">
        <f t="shared" si="2"/>
        <v>11507</v>
      </c>
      <c r="E135">
        <v>0</v>
      </c>
    </row>
    <row r="136" spans="1:5">
      <c r="A136">
        <v>729.5</v>
      </c>
      <c r="B136" t="s">
        <v>169</v>
      </c>
      <c r="C136">
        <v>1508</v>
      </c>
      <c r="D136">
        <f t="shared" si="2"/>
        <v>10770</v>
      </c>
      <c r="E136">
        <v>0</v>
      </c>
    </row>
    <row r="137" spans="1:5">
      <c r="A137">
        <v>733</v>
      </c>
      <c r="B137" t="s">
        <v>170</v>
      </c>
      <c r="C137">
        <v>959</v>
      </c>
      <c r="D137">
        <f t="shared" si="2"/>
        <v>11319</v>
      </c>
      <c r="E137">
        <v>0</v>
      </c>
    </row>
    <row r="138" spans="1:5">
      <c r="A138">
        <v>733.09</v>
      </c>
      <c r="B138" t="s">
        <v>171</v>
      </c>
      <c r="C138">
        <v>295</v>
      </c>
      <c r="D138">
        <f t="shared" si="2"/>
        <v>11983</v>
      </c>
      <c r="E138">
        <v>0</v>
      </c>
    </row>
    <row r="139" spans="1:5">
      <c r="A139">
        <v>780.2</v>
      </c>
      <c r="B139" t="s">
        <v>172</v>
      </c>
      <c r="C139">
        <v>240</v>
      </c>
      <c r="D139">
        <f t="shared" si="2"/>
        <v>12038</v>
      </c>
      <c r="E139">
        <v>0</v>
      </c>
    </row>
    <row r="140" spans="1:5">
      <c r="A140">
        <v>780.4</v>
      </c>
      <c r="B140" t="s">
        <v>173</v>
      </c>
      <c r="C140">
        <v>596</v>
      </c>
      <c r="D140">
        <f t="shared" si="2"/>
        <v>11682</v>
      </c>
      <c r="E140">
        <v>0</v>
      </c>
    </row>
    <row r="141" spans="1:5">
      <c r="A141">
        <v>780.52</v>
      </c>
      <c r="B141" t="s">
        <v>174</v>
      </c>
      <c r="C141">
        <v>665</v>
      </c>
      <c r="D141">
        <f t="shared" si="2"/>
        <v>11613</v>
      </c>
      <c r="E141">
        <v>0</v>
      </c>
    </row>
    <row r="142" spans="1:5">
      <c r="A142">
        <v>780.57</v>
      </c>
      <c r="B142" t="s">
        <v>175</v>
      </c>
      <c r="C142">
        <v>679</v>
      </c>
      <c r="D142">
        <f t="shared" si="2"/>
        <v>11599</v>
      </c>
      <c r="E142">
        <v>0</v>
      </c>
    </row>
    <row r="143" spans="1:5">
      <c r="A143">
        <v>780.79</v>
      </c>
      <c r="B143" t="s">
        <v>176</v>
      </c>
      <c r="C143">
        <v>1125</v>
      </c>
      <c r="D143">
        <f t="shared" si="2"/>
        <v>11153</v>
      </c>
      <c r="E143">
        <v>0</v>
      </c>
    </row>
    <row r="144" spans="1:5">
      <c r="A144">
        <v>781.2</v>
      </c>
      <c r="B144" t="s">
        <v>177</v>
      </c>
      <c r="C144">
        <v>211</v>
      </c>
      <c r="D144">
        <f t="shared" si="2"/>
        <v>12067</v>
      </c>
      <c r="E144">
        <v>0</v>
      </c>
    </row>
    <row r="145" spans="1:5">
      <c r="A145">
        <v>782</v>
      </c>
      <c r="B145" t="s">
        <v>178</v>
      </c>
      <c r="C145">
        <v>298</v>
      </c>
      <c r="D145">
        <f t="shared" si="2"/>
        <v>11980</v>
      </c>
      <c r="E145">
        <v>0</v>
      </c>
    </row>
    <row r="146" spans="1:5">
      <c r="A146">
        <v>782.3</v>
      </c>
      <c r="B146" t="s">
        <v>33</v>
      </c>
      <c r="C146">
        <v>1170</v>
      </c>
      <c r="D146">
        <f t="shared" si="2"/>
        <v>11108</v>
      </c>
      <c r="E146">
        <v>0</v>
      </c>
    </row>
    <row r="147" spans="1:5">
      <c r="A147">
        <v>784</v>
      </c>
      <c r="B147" t="s">
        <v>34</v>
      </c>
      <c r="C147">
        <v>965</v>
      </c>
      <c r="D147">
        <f t="shared" si="2"/>
        <v>11313</v>
      </c>
      <c r="E147">
        <v>0</v>
      </c>
    </row>
    <row r="148" spans="1:5">
      <c r="A148">
        <v>785.1</v>
      </c>
      <c r="B148" t="s">
        <v>35</v>
      </c>
      <c r="C148">
        <v>351</v>
      </c>
      <c r="D148">
        <f t="shared" si="2"/>
        <v>11927</v>
      </c>
      <c r="E148">
        <v>0</v>
      </c>
    </row>
    <row r="149" spans="1:5">
      <c r="A149">
        <v>786.05</v>
      </c>
      <c r="B149" t="s">
        <v>179</v>
      </c>
      <c r="C149">
        <v>483</v>
      </c>
      <c r="D149">
        <f t="shared" si="2"/>
        <v>11795</v>
      </c>
      <c r="E149">
        <v>0</v>
      </c>
    </row>
    <row r="150" spans="1:5">
      <c r="A150">
        <v>786.09</v>
      </c>
      <c r="B150" t="s">
        <v>180</v>
      </c>
      <c r="C150">
        <v>627</v>
      </c>
      <c r="D150">
        <f t="shared" si="2"/>
        <v>11651</v>
      </c>
      <c r="E150">
        <v>0</v>
      </c>
    </row>
    <row r="151" spans="1:5">
      <c r="A151">
        <v>786.2</v>
      </c>
      <c r="B151" t="s">
        <v>36</v>
      </c>
      <c r="C151">
        <v>1099</v>
      </c>
      <c r="D151">
        <f t="shared" si="2"/>
        <v>11179</v>
      </c>
      <c r="E151">
        <v>0</v>
      </c>
    </row>
    <row r="152" spans="1:5">
      <c r="A152">
        <v>786.5</v>
      </c>
      <c r="B152" t="s">
        <v>181</v>
      </c>
      <c r="C152">
        <v>944</v>
      </c>
      <c r="D152">
        <f t="shared" si="2"/>
        <v>11334</v>
      </c>
      <c r="E152">
        <v>0</v>
      </c>
    </row>
    <row r="153" spans="1:5">
      <c r="A153">
        <v>786.59</v>
      </c>
      <c r="B153" t="s">
        <v>182</v>
      </c>
      <c r="C153">
        <v>414</v>
      </c>
      <c r="D153">
        <f t="shared" si="2"/>
        <v>11864</v>
      </c>
      <c r="E153">
        <v>0</v>
      </c>
    </row>
    <row r="154" spans="1:5">
      <c r="A154">
        <v>787.02</v>
      </c>
      <c r="B154" t="s">
        <v>183</v>
      </c>
      <c r="C154">
        <v>234</v>
      </c>
      <c r="D154">
        <f t="shared" si="2"/>
        <v>12044</v>
      </c>
      <c r="E154">
        <v>0</v>
      </c>
    </row>
    <row r="155" spans="1:5">
      <c r="A155">
        <v>787.91</v>
      </c>
      <c r="B155" t="s">
        <v>37</v>
      </c>
      <c r="C155">
        <v>487</v>
      </c>
      <c r="D155">
        <f t="shared" si="2"/>
        <v>11791</v>
      </c>
      <c r="E155">
        <v>0</v>
      </c>
    </row>
    <row r="156" spans="1:5">
      <c r="A156">
        <v>788.1</v>
      </c>
      <c r="B156" t="s">
        <v>38</v>
      </c>
      <c r="C156">
        <v>532</v>
      </c>
      <c r="D156">
        <f t="shared" si="2"/>
        <v>11746</v>
      </c>
      <c r="E156">
        <v>0</v>
      </c>
    </row>
    <row r="157" spans="1:5">
      <c r="A157">
        <v>788.3</v>
      </c>
      <c r="B157" t="s">
        <v>184</v>
      </c>
      <c r="C157">
        <v>220</v>
      </c>
      <c r="D157">
        <f t="shared" si="2"/>
        <v>12058</v>
      </c>
      <c r="E157">
        <v>0</v>
      </c>
    </row>
    <row r="158" spans="1:5">
      <c r="A158">
        <v>788.41</v>
      </c>
      <c r="B158" t="s">
        <v>185</v>
      </c>
      <c r="C158">
        <v>301</v>
      </c>
      <c r="D158">
        <f t="shared" si="2"/>
        <v>11977</v>
      </c>
      <c r="E158">
        <v>0</v>
      </c>
    </row>
    <row r="159" spans="1:5">
      <c r="A159">
        <v>788.43</v>
      </c>
      <c r="B159" t="s">
        <v>39</v>
      </c>
      <c r="C159">
        <v>269</v>
      </c>
      <c r="D159">
        <f t="shared" si="2"/>
        <v>12009</v>
      </c>
      <c r="E159">
        <v>0</v>
      </c>
    </row>
    <row r="160" spans="1:5">
      <c r="A160">
        <v>789</v>
      </c>
      <c r="B160" t="s">
        <v>186</v>
      </c>
      <c r="C160">
        <v>491</v>
      </c>
      <c r="D160">
        <f t="shared" si="2"/>
        <v>11787</v>
      </c>
      <c r="E160">
        <v>0</v>
      </c>
    </row>
    <row r="161" spans="1:5">
      <c r="A161">
        <v>789.06</v>
      </c>
      <c r="B161" t="s">
        <v>187</v>
      </c>
      <c r="C161">
        <v>242</v>
      </c>
      <c r="D161">
        <f t="shared" si="2"/>
        <v>12036</v>
      </c>
      <c r="E161">
        <v>0</v>
      </c>
    </row>
    <row r="162" spans="1:5">
      <c r="A162">
        <v>789.07</v>
      </c>
      <c r="B162" t="s">
        <v>188</v>
      </c>
      <c r="C162">
        <v>220</v>
      </c>
      <c r="D162">
        <f t="shared" si="2"/>
        <v>12058</v>
      </c>
      <c r="E162">
        <v>0</v>
      </c>
    </row>
    <row r="163" spans="1:5">
      <c r="A163">
        <v>790.21</v>
      </c>
      <c r="B163" t="s">
        <v>189</v>
      </c>
      <c r="C163">
        <v>216</v>
      </c>
      <c r="D163">
        <f t="shared" si="2"/>
        <v>12062</v>
      </c>
      <c r="E163">
        <v>0</v>
      </c>
    </row>
    <row r="164" spans="1:5">
      <c r="A164">
        <v>790.6</v>
      </c>
      <c r="B164" t="s">
        <v>190</v>
      </c>
      <c r="C164">
        <v>248</v>
      </c>
      <c r="D164">
        <f t="shared" si="2"/>
        <v>12030</v>
      </c>
      <c r="E164">
        <v>0</v>
      </c>
    </row>
    <row r="165" spans="1:5">
      <c r="A165">
        <v>790.93</v>
      </c>
      <c r="B165" t="s">
        <v>191</v>
      </c>
      <c r="C165">
        <v>371</v>
      </c>
      <c r="D165">
        <f t="shared" si="2"/>
        <v>11907</v>
      </c>
      <c r="E165">
        <v>0</v>
      </c>
    </row>
    <row r="166" spans="1:5">
      <c r="A166">
        <v>791</v>
      </c>
      <c r="B166" t="s">
        <v>40</v>
      </c>
      <c r="C166">
        <v>269</v>
      </c>
      <c r="D166">
        <f t="shared" si="2"/>
        <v>12009</v>
      </c>
      <c r="E166">
        <v>0</v>
      </c>
    </row>
    <row r="167" spans="1:5">
      <c r="A167">
        <v>796.2</v>
      </c>
      <c r="B167" t="s">
        <v>192</v>
      </c>
      <c r="C167">
        <v>205</v>
      </c>
      <c r="D167">
        <f t="shared" si="2"/>
        <v>12073</v>
      </c>
      <c r="E167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Clinical Lab Measure</vt:lpstr>
      <vt:lpstr>ICD-9 Code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Anurag Verma</dc:creator>
  <cp:lastModifiedBy>Anurag Verma</cp:lastModifiedBy>
  <dcterms:created xsi:type="dcterms:W3CDTF">2015-10-05T06:59:01Z</dcterms:created>
  <dcterms:modified xsi:type="dcterms:W3CDTF">2015-10-05T08:08:04Z</dcterms:modified>
</cp:coreProperties>
</file>